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autoCompressPictures="0"/>
  <xr:revisionPtr revIDLastSave="0" documentId="8_{F83A24AC-EA9D-4AE7-A94D-786097E46CFB}" xr6:coauthVersionLast="47" xr6:coauthVersionMax="47" xr10:uidLastSave="{00000000-0000-0000-0000-000000000000}"/>
  <bookViews>
    <workbookView xWindow="0" yWindow="0" windowWidth="26200" windowHeight="12180" xr2:uid="{00000000-000D-0000-FFFF-FFFF00000000}"/>
  </bookViews>
  <sheets>
    <sheet name="Sheet2" sheetId="2" r:id="rId1"/>
    <sheet name="Sheet1" sheetId="1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3" i="1"/>
  <c r="D2" i="2"/>
  <c r="D3" i="2"/>
</calcChain>
</file>

<file path=xl/sharedStrings.xml><?xml version="1.0" encoding="utf-8"?>
<sst xmlns="http://schemas.openxmlformats.org/spreadsheetml/2006/main" count="15" uniqueCount="15">
  <si>
    <t>Enter your info</t>
  </si>
  <si>
    <t>Pay Back Period</t>
  </si>
  <si>
    <t>Years</t>
  </si>
  <si>
    <t>Installed Cost of Power Wall</t>
  </si>
  <si>
    <t>Without Solar</t>
  </si>
  <si>
    <t>Installed cost of solar system</t>
  </si>
  <si>
    <t>With Solar</t>
  </si>
  <si>
    <t>On-Peak Rate (KWH)</t>
  </si>
  <si>
    <t>Off-Peak Rate (KWH)</t>
  </si>
  <si>
    <t>On-Peak Rate</t>
  </si>
  <si>
    <t>Off-Peak Rate</t>
  </si>
  <si>
    <t>Payback period no solar</t>
  </si>
  <si>
    <t>Payback period with solar</t>
  </si>
  <si>
    <t>X=on-peak rate</t>
  </si>
  <si>
    <t>Y=off-peak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</si>
</sst>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22222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1" applyFont="1"/>
    <xf numFmtId="164" fontId="5" fillId="0" borderId="0" xfId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6">
    <cellStyle name="Hipervínculo" xfId="4" builtinId="8" hidden="1"/>
    <cellStyle name="Hipervínculo" xfId="2" builtinId="8" hidden="1"/>
    <cellStyle name="Hipervínculo visitado" xfId="5" builtinId="9" hidden="1"/>
    <cellStyle name="Hipervínculo visitado" xfId="3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="150" zoomScaleNormal="150" zoomScalePageLayoutView="150" workbookViewId="0">
      <selection activeCell="A15" sqref="A15"/>
    </sheetView>
  </sheetViews>
  <sheetFormatPr defaultColWidth="11.42578125" defaultRowHeight="14.1"/>
  <cols>
    <col min="1" max="1" width="37.85546875" bestFit="1" customWidth="1"/>
    <col min="2" max="2" width="14.7109375" bestFit="1" customWidth="1"/>
    <col min="3" max="3" width="16" bestFit="1" customWidth="1"/>
    <col min="4" max="4" width="11" bestFit="1" customWidth="1"/>
  </cols>
  <sheetData>
    <row r="1" spans="1:4" ht="15.75">
      <c r="A1" s="1"/>
      <c r="B1" s="1" t="s">
        <v>0</v>
      </c>
      <c r="C1" s="6" t="s">
        <v>1</v>
      </c>
      <c r="D1" s="5" t="s">
        <v>2</v>
      </c>
    </row>
    <row r="2" spans="1:4" ht="15">
      <c r="A2" s="1" t="s">
        <v>3</v>
      </c>
      <c r="B2" s="4">
        <v>7340</v>
      </c>
      <c r="C2" s="7" t="s">
        <v>4</v>
      </c>
      <c r="D2" s="2">
        <f>Sheet1!B3</f>
        <v>38.303979125896937</v>
      </c>
    </row>
    <row r="3" spans="1:4" ht="15">
      <c r="A3" s="1" t="s">
        <v>5</v>
      </c>
      <c r="B3" s="4">
        <v>3570</v>
      </c>
      <c r="C3" s="7" t="s">
        <v>6</v>
      </c>
      <c r="D3" s="2">
        <f>Sheet1!B4</f>
        <v>30.656831752722162</v>
      </c>
    </row>
    <row r="4" spans="1:4" ht="15">
      <c r="A4" s="1" t="s">
        <v>7</v>
      </c>
      <c r="B4" s="3">
        <v>0.15</v>
      </c>
      <c r="C4" s="1"/>
      <c r="D4" s="2"/>
    </row>
    <row r="5" spans="1:4" ht="15">
      <c r="A5" s="1" t="s">
        <v>8</v>
      </c>
      <c r="B5" s="3">
        <v>0.06</v>
      </c>
      <c r="C5" s="1"/>
      <c r="D5" s="1"/>
    </row>
    <row r="6" spans="1:4" ht="15">
      <c r="A6" s="1"/>
      <c r="B6" s="1"/>
      <c r="C6" s="1"/>
      <c r="D6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"/>
  <sheetViews>
    <sheetView workbookViewId="0">
      <selection activeCell="A7" sqref="A7"/>
    </sheetView>
  </sheetViews>
  <sheetFormatPr defaultColWidth="8.85546875" defaultRowHeight="14.1"/>
  <cols>
    <col min="1" max="1" width="24" customWidth="1"/>
    <col min="2" max="2" width="34" customWidth="1"/>
    <col min="3" max="3" width="11.28515625" bestFit="1" customWidth="1"/>
  </cols>
  <sheetData>
    <row r="2" spans="1:4">
      <c r="C2" t="s">
        <v>9</v>
      </c>
      <c r="D2" t="s">
        <v>10</v>
      </c>
    </row>
    <row r="3" spans="1:4">
      <c r="A3" t="s">
        <v>11</v>
      </c>
      <c r="B3">
        <f>Sheet2!B2/((Sheet2!B4*6.5-Sheet2!B5*7.5)*365)</f>
        <v>38.303979125896937</v>
      </c>
    </row>
    <row r="4" spans="1:4">
      <c r="A4" t="s">
        <v>12</v>
      </c>
      <c r="B4">
        <f>(Sheet2!B2+Sheet2!B3)/(Sheet2!B4*6.5*365)</f>
        <v>30.656831752722162</v>
      </c>
    </row>
    <row r="5" spans="1:4">
      <c r="A5" t="s">
        <v>13</v>
      </c>
    </row>
    <row r="6" spans="1:4">
      <c r="A6" t="s">
        <v>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hutzler</dc:creator>
  <cp:keywords/>
  <dc:description/>
  <cp:lastModifiedBy>Mike Morrison</cp:lastModifiedBy>
  <cp:revision/>
  <dcterms:created xsi:type="dcterms:W3CDTF">2015-12-22T18:40:40Z</dcterms:created>
  <dcterms:modified xsi:type="dcterms:W3CDTF">2023-05-17T15:28:42Z</dcterms:modified>
  <cp:category/>
  <cp:contentStatus/>
</cp:coreProperties>
</file>